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lockStructure="1"/>
  <bookViews>
    <workbookView xWindow="180" yWindow="195" windowWidth="17025" windowHeight="1066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План!$A$18:$O$31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 refMode="R1C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<sst xmlns="http://schemas.openxmlformats.org/spreadsheetml/2006/main" count="127" uniqueCount="80">
  <si>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</si>
  <si>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</si>
  <si>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</si>
  <si>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</si>
  <si>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</si>
  <si>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</si>
  <si>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</si>
  <si>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</si>
  <si>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</si>
  <si>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</si>
  <si>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</si>
  <si>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</si>
  <si>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</si>
  <si>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</si>
  <si>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</si>
  <si>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</si>
  <si>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</si>
  <si>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</si>
  <si>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</si>
  <si>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</si>
  <si>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</si>
  <si>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</si>
  <si>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</si>
  <si>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</si>
  <si>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</si>
  <si>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</si>
  <si>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</si>
  <si>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</si>
  <si>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</si>
  <si>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</si>
  <si>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</si>
  <si>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</si>
  <si>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</si>
  <si>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>Код по ОКВЭД 2</t>
  </si>
  <si>
    <t>Код по ОКДП 2</t>
  </si>
  <si>
    <t>ООО "Газсервис"</t>
  </si>
  <si>
    <t>440013, Пензенская обл.,  г. Пенза, ул. Чаадаева,  дом № 155-А</t>
  </si>
  <si>
    <t>8 8412 57-51-54</t>
  </si>
  <si>
    <t>ogazservis@mail.ru</t>
  </si>
  <si>
    <t>Запрос предложений</t>
  </si>
  <si>
    <t>нет</t>
  </si>
  <si>
    <t>г.Пенза</t>
  </si>
  <si>
    <t>да</t>
  </si>
  <si>
    <t xml:space="preserve">(Ф.И.О., должность руководителя)       </t>
  </si>
  <si>
    <t>(подпись)</t>
  </si>
  <si>
    <t>(дата утверждения)</t>
  </si>
  <si>
    <t xml:space="preserve">на 2018 год </t>
  </si>
  <si>
    <t>Экспертиза промышленной безопасности технических устройств</t>
  </si>
  <si>
    <t xml:space="preserve"> Специальноя одежда, спец.оснастка и индивидуальные средства защиты</t>
  </si>
  <si>
    <t xml:space="preserve">Приобретение запчастей для АГЗС,ГНС  </t>
  </si>
  <si>
    <t xml:space="preserve">Разработка декларации промышленной безопасности </t>
  </si>
  <si>
    <t>Поставка предохранительной и запорной арматуры</t>
  </si>
  <si>
    <t xml:space="preserve">Ремонт административного здания на  ГНС </t>
  </si>
  <si>
    <t xml:space="preserve"> 71.20</t>
  </si>
  <si>
    <t>71.20.12</t>
  </si>
  <si>
    <t>Обладать необходимыми профессиональными знаниями, квалификацией и опытом оказания аналогичных услуг. Наличие квалифицированного персонала.</t>
  </si>
  <si>
    <t>условная единица</t>
  </si>
  <si>
    <t xml:space="preserve"> 46.42.11</t>
  </si>
  <si>
    <t>14.12</t>
  </si>
  <si>
    <t>В соответствии с разделом закупочной документации: подтверждающим соответствие товаров, работ, услуг установленным требованиям и входящим в техническую часть заявки" и/или проектом договора.</t>
  </si>
  <si>
    <t>В соответствии с разделом закупочной документации: подтверждающим соответствие товаров, установленным требованиям и входящим в техническую часть заявки</t>
  </si>
  <si>
    <t>Текущий ремонт системы теплоснабжения</t>
  </si>
  <si>
    <t>26.20.1</t>
  </si>
  <si>
    <t>42.2</t>
  </si>
  <si>
    <t xml:space="preserve"> 71.12</t>
  </si>
  <si>
    <t>71.12.17</t>
  </si>
  <si>
    <t>Приобретение IT оборудования</t>
  </si>
  <si>
    <t>46.51.1</t>
  </si>
  <si>
    <t>41.20.40</t>
  </si>
  <si>
    <t>41.20</t>
  </si>
  <si>
    <t>28.14.1</t>
  </si>
  <si>
    <t>46.69.9</t>
  </si>
  <si>
    <t>26.51.82</t>
  </si>
  <si>
    <t>Закупка у единственного поставщика.</t>
  </si>
  <si>
    <t>Приобретение производственного автотранспорта.</t>
  </si>
  <si>
    <t>Выполнение проектно-изыскательских работ «Техническое перевооружение ГНС Пенза в части устройства системы измерения параметров СУГ в резервуарах хранения, сигнализаторов и датчиков загазованности в ремонтно наполнительном цехе.»</t>
  </si>
  <si>
    <t>45.19</t>
  </si>
  <si>
    <t>29.10.59.250</t>
  </si>
  <si>
    <t xml:space="preserve"> Коммерческий  директор ООО "Газсервис "      Г.Н. Кочедыков</t>
  </si>
  <si>
    <t>Запрос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</si>
</sst>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b/>
      <u/>
      <sz val="12.65"/>
      <color indexed="12"/>
      <name val="Calibri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12" fillId="3" borderId="0" applyNumberFormat="0" applyBorder="0" applyAlignment="0" applyProtection="0"/>
    <xf numFmtId="0" fontId="4" fillId="4" borderId="0" applyNumberFormat="0" applyBorder="0" applyAlignment="0" applyProtection="0"/>
    <xf numFmtId="0" fontId="12" fillId="4" borderId="0" applyNumberFormat="0" applyBorder="0" applyAlignment="0" applyProtection="0"/>
    <xf numFmtId="0" fontId="4" fillId="5" borderId="0" applyNumberFormat="0" applyBorder="0" applyAlignment="0" applyProtection="0"/>
    <xf numFmtId="0" fontId="12" fillId="5" borderId="0" applyNumberFormat="0" applyBorder="0" applyAlignment="0" applyProtection="0"/>
    <xf numFmtId="0" fontId="4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7" borderId="0" applyNumberFormat="0" applyBorder="0" applyAlignment="0" applyProtection="0"/>
    <xf numFmtId="0" fontId="12" fillId="7" borderId="0" applyNumberFormat="0" applyBorder="0" applyAlignment="0" applyProtection="0"/>
    <xf numFmtId="0" fontId="4" fillId="8" borderId="0" applyNumberFormat="0" applyBorder="0" applyAlignment="0" applyProtection="0"/>
    <xf numFmtId="0" fontId="12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10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12" fillId="11" borderId="0" applyNumberFormat="0" applyBorder="0" applyAlignment="0" applyProtection="0"/>
    <xf numFmtId="0" fontId="4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6" fillId="8" borderId="26" applyNumberFormat="0" applyAlignment="0" applyProtection="0"/>
    <xf numFmtId="0" fontId="17" fillId="8" borderId="26" applyNumberFormat="0" applyAlignment="0" applyProtection="0"/>
    <xf numFmtId="0" fontId="18" fillId="21" borderId="27" applyNumberFormat="0" applyAlignment="0" applyProtection="0"/>
    <xf numFmtId="0" fontId="19" fillId="21" borderId="27" applyNumberFormat="0" applyAlignment="0" applyProtection="0"/>
    <xf numFmtId="0" fontId="20" fillId="21" borderId="26" applyNumberFormat="0" applyAlignment="0" applyProtection="0"/>
    <xf numFmtId="0" fontId="21" fillId="21" borderId="26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23" fillId="0" borderId="28" applyNumberFormat="0" applyFill="0" applyAlignment="0" applyProtection="0"/>
    <xf numFmtId="0" fontId="24" fillId="0" borderId="29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0" borderId="31" applyNumberFormat="0" applyFill="0" applyAlignment="0" applyProtection="0"/>
    <xf numFmtId="0" fontId="29" fillId="22" borderId="32" applyNumberFormat="0" applyAlignment="0" applyProtection="0"/>
    <xf numFmtId="0" fontId="30" fillId="22" borderId="32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/>
    <xf numFmtId="0" fontId="4" fillId="0" borderId="0"/>
    <xf numFmtId="0" fontId="12" fillId="0" borderId="0"/>
    <xf numFmtId="0" fontId="35" fillId="0" borderId="0"/>
    <xf numFmtId="0" fontId="3" fillId="0" borderId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24" borderId="33" applyNumberFormat="0" applyFont="0" applyAlignment="0" applyProtection="0"/>
    <xf numFmtId="0" fontId="12" fillId="24" borderId="33" applyNumberFormat="0" applyFont="0" applyAlignment="0" applyProtection="0"/>
    <xf numFmtId="0" fontId="40" fillId="0" borderId="34" applyNumberFormat="0" applyFill="0" applyAlignment="0" applyProtection="0"/>
    <xf numFmtId="0" fontId="41" fillId="0" borderId="34" applyNumberFormat="0" applyFill="0" applyAlignment="0" applyProtection="0"/>
    <xf numFmtId="0" fontId="42" fillId="0" borderId="0"/>
    <xf numFmtId="0" fontId="15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6" fillId="5" borderId="0" applyNumberFormat="0" applyBorder="0" applyAlignment="0" applyProtection="0"/>
    <xf numFmtId="0" fontId="47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9" fillId="0" borderId="0" xfId="1" applyFont="1"/>
    <xf numFmtId="14" fontId="50" fillId="0" borderId="0" xfId="1" applyNumberFormat="1" applyFont="1"/>
    <xf numFmtId="0" fontId="48" fillId="0" borderId="0" xfId="1" applyFont="1" applyAlignment="1">
      <alignment horizontal="left" vertical="center" wrapText="1"/>
    </xf>
    <xf numFmtId="0" fontId="2" fillId="0" borderId="0" xfId="1"/>
    <xf numFmtId="0" fontId="49" fillId="0" borderId="0" xfId="0" applyFont="1"/>
    <xf numFmtId="0" fontId="49" fillId="0" borderId="0" xfId="0" applyFont="1" applyFill="1"/>
    <xf numFmtId="0" fontId="48" fillId="0" borderId="0" xfId="0" applyFont="1" applyAlignment="1">
      <alignment horizontal="left" vertical="center" wrapText="1"/>
    </xf>
    <xf numFmtId="0" fontId="53" fillId="0" borderId="3" xfId="0" applyFont="1" applyFill="1" applyBorder="1" applyAlignment="1">
      <alignment horizontal="center" vertical="center"/>
    </xf>
    <xf numFmtId="0" fontId="53" fillId="0" borderId="3" xfId="0" applyNumberFormat="1" applyFont="1" applyFill="1" applyBorder="1" applyAlignment="1" applyProtection="1">
      <alignment horizontal="left" vertical="center" wrapText="1"/>
      <protection locked="0"/>
    </xf>
    <xf numFmtId="165" fontId="53" fillId="0" borderId="3" xfId="3" applyFont="1" applyFill="1" applyBorder="1" applyAlignment="1">
      <alignment horizontal="left" vertical="center" wrapText="1" indent="1"/>
    </xf>
    <xf numFmtId="166" fontId="53" fillId="0" borderId="3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3" fillId="0" borderId="3" xfId="0" applyNumberFormat="1" applyFont="1" applyFill="1" applyBorder="1" applyAlignment="1">
      <alignment horizontal="center" vertical="center" wrapText="1"/>
    </xf>
    <xf numFmtId="3" fontId="53" fillId="0" borderId="3" xfId="0" applyNumberFormat="1" applyFont="1" applyFill="1" applyBorder="1" applyAlignment="1">
      <alignment horizontal="center" vertical="center"/>
    </xf>
    <xf numFmtId="16" fontId="53" fillId="0" borderId="3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 wrapText="1"/>
    </xf>
    <xf numFmtId="166" fontId="55" fillId="0" borderId="3" xfId="0" applyNumberFormat="1" applyFont="1" applyFill="1" applyBorder="1" applyAlignment="1">
      <alignment horizontal="center" vertical="center"/>
    </xf>
    <xf numFmtId="0" fontId="53" fillId="0" borderId="3" xfId="0" applyNumberFormat="1" applyFont="1" applyFill="1" applyBorder="1" applyAlignment="1">
      <alignment horizontal="left" vertical="center" wrapText="1"/>
    </xf>
    <xf numFmtId="0" fontId="56" fillId="0" borderId="3" xfId="0" applyNumberFormat="1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/>
    </xf>
    <xf numFmtId="0" fontId="53" fillId="25" borderId="3" xfId="0" applyFont="1" applyFill="1" applyBorder="1" applyAlignment="1">
      <alignment horizontal="center" vertical="center"/>
    </xf>
    <xf numFmtId="166" fontId="53" fillId="25" borderId="3" xfId="0" applyNumberFormat="1" applyFont="1" applyFill="1" applyBorder="1" applyAlignment="1">
      <alignment horizontal="center" vertical="center" wrapText="1"/>
    </xf>
    <xf numFmtId="166" fontId="55" fillId="25" borderId="3" xfId="0" applyNumberFormat="1" applyFont="1" applyFill="1" applyBorder="1" applyAlignment="1">
      <alignment horizontal="center" vertical="center"/>
    </xf>
    <xf numFmtId="0" fontId="59" fillId="0" borderId="3" xfId="0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3" fillId="25" borderId="3" xfId="0" applyFont="1" applyFill="1" applyBorder="1" applyAlignment="1">
      <alignment horizontal="center" vertical="center" wrapText="1"/>
    </xf>
    <xf numFmtId="0" fontId="54" fillId="2" borderId="3" xfId="0" applyNumberFormat="1" applyFont="1" applyFill="1" applyBorder="1" applyAlignment="1">
      <alignment horizontal="center" vertical="center" wrapText="1"/>
    </xf>
    <xf numFmtId="0" fontId="52" fillId="0" borderId="41" xfId="1" applyFont="1" applyBorder="1" applyAlignment="1">
      <alignment horizontal="center" wrapText="1"/>
    </xf>
    <xf numFmtId="0" fontId="49" fillId="0" borderId="41" xfId="1" applyFont="1" applyBorder="1" applyAlignment="1">
      <alignment wrapText="1"/>
    </xf>
    <xf numFmtId="0" fontId="51" fillId="0" borderId="42" xfId="1" applyFont="1" applyFill="1" applyBorder="1" applyAlignment="1">
      <alignment horizontal="center"/>
    </xf>
    <xf numFmtId="0" fontId="49" fillId="0" borderId="42" xfId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9" xfId="0" quotePrefix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1" xfId="5" applyNumberFormat="1" applyFill="1" applyBorder="1" applyAlignment="1" applyProtection="1">
      <alignment horizontal="center" vertical="center" wrapText="1"/>
    </xf>
    <xf numFmtId="0" fontId="10" fillId="0" borderId="9" xfId="5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8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</cellXfs>
  <cellStyles count="101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10 2 2" xfId="97"/>
    <cellStyle name="Обычный 2" xfId="1"/>
    <cellStyle name="Обычный 2 2" xfId="75"/>
    <cellStyle name="Обычный 2 3" xfId="4"/>
    <cellStyle name="Обычный 2 3 3 5 2 2 4" xfId="100"/>
    <cellStyle name="Обычный 2 3 4" xfId="96"/>
    <cellStyle name="Обычный 2 3 6 10" xfId="99"/>
    <cellStyle name="Обычный 2 3 6 2 2 2 2 2" xfId="98"/>
    <cellStyle name="Обычный 3" xfId="76"/>
    <cellStyle name="Обычный 4" xfId="77"/>
    <cellStyle name="Обычный 5" xfId="78"/>
    <cellStyle name="Обычный 5 2" xfId="2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9" defaultPivotStyle="PivotStyleLight16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gazservi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4" t="s">
        <v>20</v>
      </c>
      <c r="C2" s="15" t="s">
        <v>7</v>
      </c>
      <c r="D2" s="15" t="s">
        <v>29</v>
      </c>
      <c r="E2" s="14" t="s">
        <v>30</v>
      </c>
    </row>
    <row r="3" spans="2:12" ht="45" x14ac:dyDescent="0.25">
      <c r="B3" s="15">
        <v>1</v>
      </c>
      <c r="C3" s="16" t="s">
        <v>31</v>
      </c>
      <c r="D3" s="17">
        <v>95</v>
      </c>
      <c r="E3" s="18">
        <v>234291381.99000001</v>
      </c>
    </row>
    <row r="4" spans="2:12" ht="45" x14ac:dyDescent="0.25">
      <c r="B4" s="15">
        <v>2</v>
      </c>
      <c r="C4" s="16" t="s">
        <v>32</v>
      </c>
      <c r="D4" s="17">
        <v>174</v>
      </c>
      <c r="E4" s="18">
        <v>309567111.99000001</v>
      </c>
    </row>
    <row r="7" spans="2:12" x14ac:dyDescent="0.25">
      <c r="H7" s="19">
        <v>118041297.98999999</v>
      </c>
      <c r="I7">
        <v>60</v>
      </c>
      <c r="K7" s="19">
        <v>80344447.989999995</v>
      </c>
      <c r="L7">
        <v>35</v>
      </c>
    </row>
    <row r="8" spans="2:12" x14ac:dyDescent="0.25">
      <c r="H8" s="19">
        <v>113229534</v>
      </c>
      <c r="I8">
        <v>50</v>
      </c>
      <c r="K8" s="19">
        <v>91599534</v>
      </c>
      <c r="L8">
        <v>31</v>
      </c>
    </row>
    <row r="9" spans="2:12" x14ac:dyDescent="0.25">
      <c r="H9" s="19">
        <v>44786280</v>
      </c>
      <c r="I9">
        <v>36</v>
      </c>
      <c r="K9" s="19">
        <v>38577400</v>
      </c>
      <c r="L9">
        <v>19</v>
      </c>
    </row>
    <row r="10" spans="2:12" x14ac:dyDescent="0.25">
      <c r="H10" s="19">
        <v>23910000</v>
      </c>
      <c r="I10">
        <v>27</v>
      </c>
      <c r="K10" s="19">
        <v>14170000</v>
      </c>
      <c r="L10">
        <v>9</v>
      </c>
    </row>
    <row r="11" spans="2:12" x14ac:dyDescent="0.25">
      <c r="H11" s="19">
        <f>SUM(H7:H10)</f>
        <v>299967111.99000001</v>
      </c>
      <c r="K11" s="19">
        <f>SUM(K7:K10)</f>
        <v>224691381.99000001</v>
      </c>
    </row>
    <row r="12" spans="2:12" x14ac:dyDescent="0.25">
      <c r="H12" s="19">
        <v>9600000</v>
      </c>
      <c r="K12" s="19">
        <v>9600000</v>
      </c>
    </row>
    <row r="13" spans="2:12" x14ac:dyDescent="0.25">
      <c r="H13" s="18">
        <f>SUM(H11:H12)</f>
        <v>309567111.99000001</v>
      </c>
      <c r="K13" s="18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abSelected="1" zoomScale="70" zoomScaleNormal="70" workbookViewId="0">
      <selection activeCell="T19" sqref="T19"/>
    </sheetView>
  </sheetViews>
  <sheetFormatPr defaultRowHeight="15" x14ac:dyDescent="0.25"/>
  <cols>
    <col min="1" max="1" width="7.85546875" customWidth="1"/>
    <col min="2" max="2" width="13.85546875" customWidth="1"/>
    <col min="3" max="3" width="14" customWidth="1"/>
    <col min="4" max="4" width="44.5703125" customWidth="1"/>
    <col min="5" max="5" width="40.7109375" customWidth="1"/>
    <col min="6" max="6" width="22.140625" customWidth="1"/>
    <col min="7" max="7" width="14.85546875" customWidth="1"/>
    <col min="8" max="8" width="24.5703125" customWidth="1"/>
    <col min="9" max="9" width="24.85546875" customWidth="1"/>
    <col min="10" max="10" width="16.28515625" customWidth="1"/>
    <col min="11" max="11" width="19.42578125" customWidth="1"/>
    <col min="12" max="12" width="22.28515625" customWidth="1"/>
    <col min="13" max="13" width="22" customWidth="1"/>
    <col min="14" max="14" width="27.85546875" customWidth="1"/>
    <col min="15" max="15" width="12.28515625" customWidth="1"/>
  </cols>
  <sheetData>
    <row r="5" spans="1:15" ht="18" x14ac:dyDescent="0.25">
      <c r="A5" s="62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8.75" thickBot="1" x14ac:dyDescent="0.3">
      <c r="A6" s="64" t="s">
        <v>46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30" customHeight="1" thickBot="1" x14ac:dyDescent="0.3">
      <c r="A7" s="66" t="s">
        <v>27</v>
      </c>
      <c r="B7" s="67"/>
      <c r="C7" s="68"/>
      <c r="D7" s="69" t="s">
        <v>35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5" ht="30.75" customHeight="1" thickBot="1" x14ac:dyDescent="0.3">
      <c r="A8" s="72" t="s">
        <v>26</v>
      </c>
      <c r="B8" s="73"/>
      <c r="C8" s="74"/>
      <c r="D8" s="56" t="s">
        <v>36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58"/>
    </row>
    <row r="9" spans="1:15" ht="15.75" thickBot="1" x14ac:dyDescent="0.3">
      <c r="A9" s="53" t="s">
        <v>25</v>
      </c>
      <c r="B9" s="54"/>
      <c r="C9" s="55"/>
      <c r="D9" s="56" t="s">
        <v>37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1:15" ht="27" customHeight="1" thickBot="1" x14ac:dyDescent="0.3">
      <c r="A10" s="53" t="s">
        <v>24</v>
      </c>
      <c r="B10" s="54"/>
      <c r="C10" s="55"/>
      <c r="D10" s="59" t="s">
        <v>38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58"/>
    </row>
    <row r="11" spans="1:15" ht="15.75" thickBot="1" x14ac:dyDescent="0.3">
      <c r="A11" s="53" t="s">
        <v>23</v>
      </c>
      <c r="B11" s="54"/>
      <c r="C11" s="55"/>
      <c r="D11" s="56">
        <v>5834022963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8"/>
    </row>
    <row r="12" spans="1:15" ht="15.75" thickBot="1" x14ac:dyDescent="0.3">
      <c r="A12" s="53" t="s">
        <v>22</v>
      </c>
      <c r="B12" s="54"/>
      <c r="C12" s="55"/>
      <c r="D12" s="56">
        <v>583401001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58"/>
    </row>
    <row r="13" spans="1:15" ht="15.75" thickBot="1" x14ac:dyDescent="0.3">
      <c r="A13" s="77" t="s">
        <v>21</v>
      </c>
      <c r="B13" s="78"/>
      <c r="C13" s="79"/>
      <c r="D13" s="56">
        <v>56401364000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8"/>
    </row>
    <row r="14" spans="1:15" ht="15.75" thickBot="1" x14ac:dyDescent="0.3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2"/>
    </row>
    <row r="15" spans="1:15" ht="15.75" customHeight="1" thickBot="1" x14ac:dyDescent="0.3">
      <c r="A15" s="83" t="s">
        <v>20</v>
      </c>
      <c r="B15" s="75" t="s">
        <v>33</v>
      </c>
      <c r="C15" s="75" t="s">
        <v>34</v>
      </c>
      <c r="D15" s="56" t="s">
        <v>19</v>
      </c>
      <c r="E15" s="61"/>
      <c r="F15" s="61"/>
      <c r="G15" s="61"/>
      <c r="H15" s="61"/>
      <c r="I15" s="61"/>
      <c r="J15" s="61"/>
      <c r="K15" s="61"/>
      <c r="L15" s="61"/>
      <c r="M15" s="61"/>
      <c r="N15" s="75" t="s">
        <v>18</v>
      </c>
      <c r="O15" s="75" t="s">
        <v>17</v>
      </c>
    </row>
    <row r="16" spans="1:15" ht="42.75" customHeight="1" thickBot="1" x14ac:dyDescent="0.3">
      <c r="A16" s="84"/>
      <c r="B16" s="86"/>
      <c r="C16" s="86"/>
      <c r="D16" s="87" t="s">
        <v>16</v>
      </c>
      <c r="E16" s="89" t="s">
        <v>15</v>
      </c>
      <c r="F16" s="91" t="s">
        <v>14</v>
      </c>
      <c r="G16" s="92"/>
      <c r="H16" s="89" t="s">
        <v>13</v>
      </c>
      <c r="I16" s="91" t="s">
        <v>12</v>
      </c>
      <c r="J16" s="92"/>
      <c r="K16" s="94" t="s">
        <v>11</v>
      </c>
      <c r="L16" s="87" t="s">
        <v>10</v>
      </c>
      <c r="M16" s="87"/>
      <c r="N16" s="86"/>
      <c r="O16" s="93"/>
    </row>
    <row r="17" spans="1:15" ht="71.25" customHeight="1" thickBot="1" x14ac:dyDescent="0.3">
      <c r="A17" s="85"/>
      <c r="B17" s="76"/>
      <c r="C17" s="76"/>
      <c r="D17" s="88"/>
      <c r="E17" s="90"/>
      <c r="F17" s="1" t="s">
        <v>9</v>
      </c>
      <c r="G17" s="2" t="s">
        <v>7</v>
      </c>
      <c r="H17" s="90"/>
      <c r="I17" s="1" t="s">
        <v>8</v>
      </c>
      <c r="J17" s="2" t="s">
        <v>7</v>
      </c>
      <c r="K17" s="95"/>
      <c r="L17" s="1" t="s">
        <v>6</v>
      </c>
      <c r="M17" s="3" t="s">
        <v>5</v>
      </c>
      <c r="N17" s="76"/>
      <c r="O17" s="4" t="s">
        <v>4</v>
      </c>
    </row>
    <row r="18" spans="1:15" ht="15.75" thickBot="1" x14ac:dyDescent="0.3">
      <c r="A18" s="13">
        <v>1</v>
      </c>
      <c r="B18" s="12">
        <v>2</v>
      </c>
      <c r="C18" s="5">
        <v>3</v>
      </c>
      <c r="D18" s="6">
        <v>4</v>
      </c>
      <c r="E18" s="7">
        <v>5</v>
      </c>
      <c r="F18" s="6">
        <v>6</v>
      </c>
      <c r="G18" s="7">
        <v>7</v>
      </c>
      <c r="H18" s="5">
        <v>8</v>
      </c>
      <c r="I18" s="8">
        <v>9</v>
      </c>
      <c r="J18" s="9">
        <v>10</v>
      </c>
      <c r="K18" s="7">
        <v>11</v>
      </c>
      <c r="L18" s="6">
        <v>12</v>
      </c>
      <c r="M18" s="10">
        <v>13</v>
      </c>
      <c r="N18" s="6">
        <v>14</v>
      </c>
      <c r="O18" s="6">
        <v>15</v>
      </c>
    </row>
    <row r="19" spans="1:15" ht="15.75" customHeight="1" x14ac:dyDescent="0.25">
      <c r="A19" s="48" t="s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s="11" customFormat="1" ht="80.25" customHeight="1" x14ac:dyDescent="0.25">
      <c r="A20" s="27">
        <v>1</v>
      </c>
      <c r="B20" s="34" t="s">
        <v>67</v>
      </c>
      <c r="C20" s="34" t="s">
        <v>62</v>
      </c>
      <c r="D20" s="35" t="s">
        <v>66</v>
      </c>
      <c r="E20" s="32" t="s">
        <v>60</v>
      </c>
      <c r="F20" s="31">
        <v>876</v>
      </c>
      <c r="G20" s="31" t="s">
        <v>56</v>
      </c>
      <c r="H20" s="32">
        <v>1</v>
      </c>
      <c r="I20" s="33">
        <v>56401364000</v>
      </c>
      <c r="J20" s="31" t="s">
        <v>41</v>
      </c>
      <c r="K20" s="29">
        <v>623941</v>
      </c>
      <c r="L20" s="30">
        <v>43159</v>
      </c>
      <c r="M20" s="36">
        <v>43281</v>
      </c>
      <c r="N20" s="31" t="s">
        <v>73</v>
      </c>
      <c r="O20" s="27" t="s">
        <v>42</v>
      </c>
    </row>
    <row r="21" spans="1:15" s="11" customFormat="1" ht="103.5" customHeight="1" x14ac:dyDescent="0.25">
      <c r="A21" s="41">
        <v>2</v>
      </c>
      <c r="B21" s="34" t="s">
        <v>57</v>
      </c>
      <c r="C21" s="34" t="s">
        <v>58</v>
      </c>
      <c r="D21" s="35" t="s">
        <v>48</v>
      </c>
      <c r="E21" s="32" t="s">
        <v>59</v>
      </c>
      <c r="F21" s="32">
        <v>876</v>
      </c>
      <c r="G21" s="32" t="s">
        <v>56</v>
      </c>
      <c r="H21" s="32">
        <v>1</v>
      </c>
      <c r="I21" s="33">
        <v>56401364000</v>
      </c>
      <c r="J21" s="31" t="s">
        <v>41</v>
      </c>
      <c r="K21" s="29">
        <v>560000</v>
      </c>
      <c r="L21" s="42">
        <v>43132</v>
      </c>
      <c r="M21" s="43">
        <v>43404</v>
      </c>
      <c r="N21" s="31" t="s">
        <v>73</v>
      </c>
      <c r="O21" s="27" t="s">
        <v>40</v>
      </c>
    </row>
    <row r="22" spans="1:15" s="11" customFormat="1" ht="87" customHeight="1" x14ac:dyDescent="0.25">
      <c r="A22" s="27">
        <v>3</v>
      </c>
      <c r="B22" s="40" t="s">
        <v>64</v>
      </c>
      <c r="C22" s="40" t="s">
        <v>65</v>
      </c>
      <c r="D22" s="35" t="s">
        <v>50</v>
      </c>
      <c r="E22" s="32" t="s">
        <v>55</v>
      </c>
      <c r="F22" s="32">
        <v>876</v>
      </c>
      <c r="G22" s="32" t="s">
        <v>56</v>
      </c>
      <c r="H22" s="32">
        <v>1</v>
      </c>
      <c r="I22" s="33">
        <v>56401364000</v>
      </c>
      <c r="J22" s="31" t="s">
        <v>41</v>
      </c>
      <c r="K22" s="29">
        <v>400000</v>
      </c>
      <c r="L22" s="30">
        <v>43160</v>
      </c>
      <c r="M22" s="36">
        <v>43465</v>
      </c>
      <c r="N22" s="31" t="s">
        <v>73</v>
      </c>
      <c r="O22" s="31" t="s">
        <v>40</v>
      </c>
    </row>
    <row r="23" spans="1:15" ht="15.75" customHeight="1" x14ac:dyDescent="0.25">
      <c r="A23" s="48" t="s">
        <v>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5" s="11" customFormat="1" ht="87.75" customHeight="1" x14ac:dyDescent="0.25">
      <c r="A24" s="27">
        <v>4</v>
      </c>
      <c r="B24" s="31" t="s">
        <v>53</v>
      </c>
      <c r="C24" s="31" t="s">
        <v>54</v>
      </c>
      <c r="D24" s="28" t="s">
        <v>47</v>
      </c>
      <c r="E24" s="32" t="s">
        <v>55</v>
      </c>
      <c r="F24" s="31">
        <v>876</v>
      </c>
      <c r="G24" s="31" t="s">
        <v>56</v>
      </c>
      <c r="H24" s="32">
        <v>1</v>
      </c>
      <c r="I24" s="33">
        <v>56401364000</v>
      </c>
      <c r="J24" s="31" t="s">
        <v>41</v>
      </c>
      <c r="K24" s="29">
        <v>1100000</v>
      </c>
      <c r="L24" s="30">
        <v>43221</v>
      </c>
      <c r="M24" s="36">
        <v>43405</v>
      </c>
      <c r="N24" s="31" t="s">
        <v>39</v>
      </c>
      <c r="O24" s="31" t="s">
        <v>40</v>
      </c>
    </row>
    <row r="25" spans="1:15" s="11" customFormat="1" ht="83.25" customHeight="1" x14ac:dyDescent="0.25">
      <c r="A25" s="31">
        <v>5</v>
      </c>
      <c r="B25" s="40" t="s">
        <v>63</v>
      </c>
      <c r="C25" s="40" t="s">
        <v>63</v>
      </c>
      <c r="D25" s="37" t="s">
        <v>61</v>
      </c>
      <c r="E25" s="32" t="s">
        <v>55</v>
      </c>
      <c r="F25" s="31">
        <v>876</v>
      </c>
      <c r="G25" s="31" t="s">
        <v>56</v>
      </c>
      <c r="H25" s="32">
        <v>1</v>
      </c>
      <c r="I25" s="38">
        <v>56401364000</v>
      </c>
      <c r="J25" s="39" t="s">
        <v>41</v>
      </c>
      <c r="K25" s="29">
        <v>600000</v>
      </c>
      <c r="L25" s="30">
        <v>43221</v>
      </c>
      <c r="M25" s="36">
        <v>43405</v>
      </c>
      <c r="N25" s="31" t="s">
        <v>39</v>
      </c>
      <c r="O25" s="31" t="s">
        <v>40</v>
      </c>
    </row>
    <row r="26" spans="1:15" s="46" customFormat="1" ht="110.25" x14ac:dyDescent="0.35">
      <c r="A26" s="44">
        <v>6</v>
      </c>
      <c r="B26" s="40" t="s">
        <v>64</v>
      </c>
      <c r="C26" s="40" t="s">
        <v>65</v>
      </c>
      <c r="D26" s="45" t="s">
        <v>75</v>
      </c>
      <c r="E26" s="32" t="s">
        <v>55</v>
      </c>
      <c r="F26" s="31">
        <v>876</v>
      </c>
      <c r="G26" s="31" t="s">
        <v>56</v>
      </c>
      <c r="H26" s="32">
        <v>1</v>
      </c>
      <c r="I26" s="38">
        <v>56401364000</v>
      </c>
      <c r="J26" s="39" t="s">
        <v>41</v>
      </c>
      <c r="K26" s="29">
        <v>500000</v>
      </c>
      <c r="L26" s="30">
        <v>43191</v>
      </c>
      <c r="M26" s="30">
        <v>43221</v>
      </c>
      <c r="N26" s="31" t="s">
        <v>39</v>
      </c>
      <c r="O26" s="31" t="s">
        <v>40</v>
      </c>
    </row>
    <row r="27" spans="1:15" s="46" customFormat="1" ht="81.75" customHeight="1" x14ac:dyDescent="0.35">
      <c r="A27" s="44">
        <v>7</v>
      </c>
      <c r="B27" s="40" t="s">
        <v>76</v>
      </c>
      <c r="C27" s="40" t="s">
        <v>77</v>
      </c>
      <c r="D27" s="45" t="s">
        <v>74</v>
      </c>
      <c r="E27" s="32" t="s">
        <v>60</v>
      </c>
      <c r="F27" s="31">
        <v>876</v>
      </c>
      <c r="G27" s="31" t="s">
        <v>56</v>
      </c>
      <c r="H27" s="32">
        <v>1</v>
      </c>
      <c r="I27" s="38">
        <v>56401364000</v>
      </c>
      <c r="J27" s="39" t="s">
        <v>41</v>
      </c>
      <c r="K27" s="29">
        <v>6747000</v>
      </c>
      <c r="L27" s="30">
        <v>43221</v>
      </c>
      <c r="M27" s="30">
        <v>43313</v>
      </c>
      <c r="N27" s="47" t="s">
        <v>79</v>
      </c>
      <c r="O27" s="47" t="s">
        <v>42</v>
      </c>
    </row>
    <row r="28" spans="1:15" s="11" customFormat="1" ht="87" customHeight="1" x14ac:dyDescent="0.25">
      <c r="A28" s="27">
        <v>8</v>
      </c>
      <c r="B28" s="31" t="s">
        <v>71</v>
      </c>
      <c r="C28" s="31" t="s">
        <v>70</v>
      </c>
      <c r="D28" s="28" t="s">
        <v>51</v>
      </c>
      <c r="E28" s="32" t="s">
        <v>60</v>
      </c>
      <c r="F28" s="31">
        <v>876</v>
      </c>
      <c r="G28" s="31" t="s">
        <v>56</v>
      </c>
      <c r="H28" s="32">
        <v>1</v>
      </c>
      <c r="I28" s="38">
        <v>56401364000</v>
      </c>
      <c r="J28" s="39" t="s">
        <v>41</v>
      </c>
      <c r="K28" s="29">
        <v>650000</v>
      </c>
      <c r="L28" s="30">
        <v>43191</v>
      </c>
      <c r="M28" s="36">
        <v>43465</v>
      </c>
      <c r="N28" s="31" t="s">
        <v>73</v>
      </c>
      <c r="O28" s="31" t="s">
        <v>40</v>
      </c>
    </row>
    <row r="29" spans="1:15" ht="15.75" customHeight="1" x14ac:dyDescent="0.25">
      <c r="A29" s="48" t="s">
        <v>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5" s="11" customFormat="1" ht="84.75" customHeight="1" x14ac:dyDescent="0.25">
      <c r="A30" s="27">
        <v>9</v>
      </c>
      <c r="B30" s="31" t="s">
        <v>69</v>
      </c>
      <c r="C30" s="31" t="s">
        <v>68</v>
      </c>
      <c r="D30" s="28" t="s">
        <v>52</v>
      </c>
      <c r="E30" s="32" t="s">
        <v>55</v>
      </c>
      <c r="F30" s="31">
        <v>876</v>
      </c>
      <c r="G30" s="31" t="s">
        <v>56</v>
      </c>
      <c r="H30" s="32">
        <v>1</v>
      </c>
      <c r="I30" s="38">
        <v>56401364000</v>
      </c>
      <c r="J30" s="39" t="s">
        <v>41</v>
      </c>
      <c r="K30" s="29">
        <v>300000</v>
      </c>
      <c r="L30" s="30">
        <v>43282</v>
      </c>
      <c r="M30" s="36">
        <v>43465</v>
      </c>
      <c r="N30" s="31" t="s">
        <v>39</v>
      </c>
      <c r="O30" s="31" t="s">
        <v>40</v>
      </c>
    </row>
    <row r="31" spans="1:15" s="11" customFormat="1" ht="84" customHeight="1" x14ac:dyDescent="0.25">
      <c r="A31" s="27">
        <v>10</v>
      </c>
      <c r="B31" s="31" t="s">
        <v>71</v>
      </c>
      <c r="C31" s="31" t="s">
        <v>72</v>
      </c>
      <c r="D31" s="28" t="s">
        <v>49</v>
      </c>
      <c r="E31" s="32" t="s">
        <v>60</v>
      </c>
      <c r="F31" s="31">
        <v>876</v>
      </c>
      <c r="G31" s="31" t="s">
        <v>56</v>
      </c>
      <c r="H31" s="32">
        <v>1</v>
      </c>
      <c r="I31" s="33">
        <v>56401364000</v>
      </c>
      <c r="J31" s="31" t="s">
        <v>41</v>
      </c>
      <c r="K31" s="29">
        <v>300000</v>
      </c>
      <c r="L31" s="30">
        <v>43191</v>
      </c>
      <c r="M31" s="36">
        <v>43465</v>
      </c>
      <c r="N31" s="31" t="s">
        <v>73</v>
      </c>
      <c r="O31" s="31" t="s">
        <v>40</v>
      </c>
    </row>
    <row r="32" spans="1:15" ht="15.75" customHeight="1" x14ac:dyDescent="0.25">
      <c r="A32" s="48" t="s">
        <v>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</row>
    <row r="34" spans="1:16" s="23" customFormat="1" ht="30" customHeight="1" x14ac:dyDescent="0.25">
      <c r="A34" s="20"/>
      <c r="B34" s="20"/>
      <c r="C34" s="49" t="s">
        <v>78</v>
      </c>
      <c r="D34" s="49"/>
      <c r="E34" s="49"/>
      <c r="F34" s="49"/>
      <c r="G34" s="49"/>
      <c r="H34" s="20"/>
      <c r="I34" s="50"/>
      <c r="J34" s="50"/>
      <c r="K34" s="20"/>
      <c r="L34" s="20"/>
      <c r="M34" s="21">
        <v>43196</v>
      </c>
      <c r="N34" s="20"/>
      <c r="O34" s="20"/>
      <c r="P34" s="22"/>
    </row>
    <row r="35" spans="1:16" ht="22.5" customHeight="1" x14ac:dyDescent="0.25">
      <c r="A35" s="24"/>
      <c r="B35" s="24"/>
      <c r="C35" s="51" t="s">
        <v>43</v>
      </c>
      <c r="D35" s="51"/>
      <c r="E35" s="51"/>
      <c r="F35" s="51"/>
      <c r="G35" s="51"/>
      <c r="H35" s="25"/>
      <c r="I35" s="52" t="s">
        <v>44</v>
      </c>
      <c r="J35" s="52"/>
      <c r="K35" s="25"/>
      <c r="L35" s="52" t="s">
        <v>45</v>
      </c>
      <c r="M35" s="52"/>
      <c r="N35" s="52"/>
      <c r="O35" s="25"/>
      <c r="P35" s="26"/>
    </row>
  </sheetData>
  <mergeCells count="39">
    <mergeCell ref="A19:O19"/>
    <mergeCell ref="A15:A17"/>
    <mergeCell ref="B15:B17"/>
    <mergeCell ref="D16:D17"/>
    <mergeCell ref="E16:E17"/>
    <mergeCell ref="F16:G16"/>
    <mergeCell ref="O15:O16"/>
    <mergeCell ref="C15:C17"/>
    <mergeCell ref="D15:M15"/>
    <mergeCell ref="N15:N17"/>
    <mergeCell ref="L16:M16"/>
    <mergeCell ref="H16:H17"/>
    <mergeCell ref="I16:J16"/>
    <mergeCell ref="K16:K17"/>
    <mergeCell ref="A23:O23"/>
    <mergeCell ref="A29:O29"/>
    <mergeCell ref="A5:O5"/>
    <mergeCell ref="A6:O6"/>
    <mergeCell ref="A7:C7"/>
    <mergeCell ref="D7:O7"/>
    <mergeCell ref="A8:C8"/>
    <mergeCell ref="D8:O8"/>
    <mergeCell ref="A12:C12"/>
    <mergeCell ref="D12:O12"/>
    <mergeCell ref="A13:C13"/>
    <mergeCell ref="D13:O13"/>
    <mergeCell ref="A14:O14"/>
    <mergeCell ref="A9:C9"/>
    <mergeCell ref="D9:O9"/>
    <mergeCell ref="A10:C10"/>
    <mergeCell ref="D10:O10"/>
    <mergeCell ref="A11:C11"/>
    <mergeCell ref="D11:O11"/>
    <mergeCell ref="A32:O32"/>
    <mergeCell ref="C34:G34"/>
    <mergeCell ref="I34:J34"/>
    <mergeCell ref="C35:G35"/>
    <mergeCell ref="I35:J35"/>
    <mergeCell ref="L35:N35"/>
  </mergeCells>
  <hyperlinks>
    <hyperlink ref="D10" r:id="rId1"/>
  </hyperlinks>
  <pageMargins left="0.31496062992125984" right="0.31496062992125984" top="0.74803149606299213" bottom="0.74803149606299213" header="0.31496062992125984" footer="0.31496062992125984"/>
  <pageSetup paperSize="9" scale="3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2018-04-10T09:50:14Z</dcterms:modified>
</cp:coreProperties>
</file>