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240" yWindow="105" windowWidth="19320" windowHeight="796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План!$A$14:$O$15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52511" refMode="R1C1"/>
</workbook>
</file>

<file path=xl/calcChain.xml><?xml version="1.0" encoding="utf-8"?>
<calcChain xmlns="http://schemas.openxmlformats.org/spreadsheetml/2006/main">
  <c r="K11" i="4" l="1"/>
  <c r="K13" i="4" s="1"/>
  <c r="H11" i="4"/>
  <c r="H13" i="4" s="1"/>
</calcChain>
</file>

<file path=xl/sharedStrings.xml><?xml version="1.0" encoding="utf-8"?>
<sst xmlns="http://schemas.openxmlformats.org/spreadsheetml/2006/main" count="43" uniqueCount="41">
  <si>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</si>
  <si>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</si>
  <si>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</si>
  <si>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</si>
  <si>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</si>
  <si>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</si>
  <si>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</si>
  <si>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>Ед. измерения</t>
  </si>
  <si>
    <t>Минимально необходимые требования, предъявляемые к закупаемым товарам (работам, услугам)</t>
  </si>
  <si>
    <t>Закупка в электронной форме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</si>
  <si>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</si>
  <si>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</si>
  <si>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</si>
  <si>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</si>
  <si>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</si>
  <si>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</si>
  <si>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</si>
  <si>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</si>
  <si>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</si>
  <si>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(подпись)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</si>
  <si>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</si>
  <si>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</si>
  <si>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</si>
  <si>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</si>
  <si>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</si>
  <si>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 xml:space="preserve">(Ф.И.О., должность руководителя)       </t>
  </si>
  <si>
    <t xml:space="preserve"> </t>
  </si>
  <si>
    <t>Код по ОКВЭД 2</t>
  </si>
  <si>
    <t>Код по ОКПД 2</t>
  </si>
  <si>
    <t>Порядковый
номер</t>
  </si>
  <si>
    <t>Генеральный директор АО "Карелгаз" Груздева Е. В.</t>
  </si>
  <si>
    <t>Предмет
договора</t>
  </si>
  <si>
    <t>Код по
ОКЕИ</t>
  </si>
  <si>
    <t>Код по
ОКАТО</t>
  </si>
  <si>
    <t>Способ
закупки</t>
  </si>
  <si>
    <t>АО "Карелгаз"</t>
  </si>
  <si>
    <t>185007, Республика Карелия, г. Петрозаводск, ул. Архипова, д. 30</t>
  </si>
  <si>
    <t>8 (8142) 799-000</t>
  </si>
  <si>
    <t>karelgaz@karelgaz.ru</t>
  </si>
  <si>
    <t xml:space="preserve">Сведения
о
количестве
(объеме) </t>
  </si>
  <si>
    <t>План закупки инновационной продукции, высокотехнологичной продукции и лекарственных средств с 2017 по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</si>
</sst>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7" borderId="3" applyNumberFormat="0" applyAlignment="0" applyProtection="0"/>
    <xf numFmtId="0" fontId="17" fillId="7" borderId="3" applyNumberFormat="0" applyAlignment="0" applyProtection="0"/>
    <xf numFmtId="0" fontId="18" fillId="20" borderId="4" applyNumberFormat="0" applyAlignment="0" applyProtection="0"/>
    <xf numFmtId="0" fontId="19" fillId="20" borderId="4" applyNumberFormat="0" applyAlignment="0" applyProtection="0"/>
    <xf numFmtId="0" fontId="20" fillId="20" borderId="3" applyNumberFormat="0" applyAlignment="0" applyProtection="0"/>
    <xf numFmtId="0" fontId="21" fillId="20" borderId="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21" borderId="9" applyNumberFormat="0" applyAlignment="0" applyProtection="0"/>
    <xf numFmtId="0" fontId="30" fillId="21" borderId="9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/>
    <xf numFmtId="0" fontId="11" fillId="0" borderId="0"/>
    <xf numFmtId="0" fontId="12" fillId="0" borderId="0"/>
    <xf numFmtId="0" fontId="35" fillId="0" borderId="0"/>
    <xf numFmtId="0" fontId="10" fillId="0" borderId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23" borderId="10" applyNumberFormat="0" applyFont="0" applyAlignment="0" applyProtection="0"/>
    <xf numFmtId="0" fontId="12" fillId="23" borderId="10" applyNumberFormat="0" applyFont="0" applyAlignment="0" applyProtection="0"/>
    <xf numFmtId="0" fontId="40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0"/>
    <xf numFmtId="0" fontId="15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48" fillId="0" borderId="1" xfId="0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1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1" fontId="55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/>
    <xf numFmtId="0" fontId="56" fillId="0" borderId="0" xfId="0" applyFont="1" applyBorder="1"/>
    <xf numFmtId="0" fontId="52" fillId="0" borderId="0" xfId="0" applyFont="1" applyFill="1" applyBorder="1"/>
    <xf numFmtId="0" fontId="48" fillId="0" borderId="0" xfId="0" applyFont="1" applyBorder="1"/>
    <xf numFmtId="0" fontId="48" fillId="0" borderId="0" xfId="1" applyFont="1" applyBorder="1"/>
    <xf numFmtId="0" fontId="51" fillId="0" borderId="0" xfId="1" applyFont="1" applyBorder="1" applyAlignment="1">
      <alignment horizontal="left" vertical="center" wrapText="1"/>
    </xf>
    <xf numFmtId="0" fontId="54" fillId="0" borderId="0" xfId="1" applyFont="1" applyBorder="1"/>
    <xf numFmtId="0" fontId="49" fillId="0" borderId="0" xfId="1" applyFont="1" applyFill="1" applyBorder="1"/>
    <xf numFmtId="0" fontId="48" fillId="0" borderId="0" xfId="1" applyFont="1" applyFill="1" applyBorder="1"/>
    <xf numFmtId="0" fontId="48" fillId="0" borderId="0" xfId="1" applyFont="1" applyFill="1" applyBorder="1" applyAlignment="1">
      <alignment horizontal="center" wrapText="1"/>
    </xf>
    <xf numFmtId="0" fontId="50" fillId="0" borderId="0" xfId="1" applyFont="1" applyFill="1" applyBorder="1" applyAlignment="1">
      <alignment horizontal="center"/>
    </xf>
    <xf numFmtId="0" fontId="48" fillId="0" borderId="0" xfId="1" applyFont="1" applyFill="1" applyBorder="1" applyAlignment="1">
      <alignment horizontal="center"/>
    </xf>
    <xf numFmtId="0" fontId="48" fillId="0" borderId="12" xfId="1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2" xfId="1" applyFont="1" applyBorder="1" applyAlignment="1">
      <alignment wrapText="1"/>
    </xf>
    <xf numFmtId="0" fontId="48" fillId="0" borderId="12" xfId="0" applyFont="1" applyBorder="1" applyAlignment="1">
      <alignment wrapText="1"/>
    </xf>
    <xf numFmtId="14" fontId="48" fillId="0" borderId="12" xfId="1" applyNumberFormat="1" applyFont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1" fontId="49" fillId="0" borderId="2" xfId="173" applyNumberFormat="1" applyFont="1" applyBorder="1" applyAlignment="1">
      <alignment horizontal="left"/>
    </xf>
    <xf numFmtId="1" fontId="49" fillId="0" borderId="13" xfId="173" applyNumberFormat="1" applyFont="1" applyBorder="1" applyAlignment="1">
      <alignment horizontal="left"/>
    </xf>
    <xf numFmtId="1" fontId="49" fillId="0" borderId="14" xfId="173" applyNumberFormat="1" applyFont="1" applyBorder="1" applyAlignment="1">
      <alignment horizontal="left"/>
    </xf>
    <xf numFmtId="0" fontId="49" fillId="0" borderId="2" xfId="173" applyFont="1" applyBorder="1" applyAlignment="1">
      <alignment horizontal="left"/>
    </xf>
    <xf numFmtId="0" fontId="49" fillId="0" borderId="13" xfId="173" applyFont="1" applyBorder="1" applyAlignment="1">
      <alignment horizontal="left"/>
    </xf>
    <xf numFmtId="0" fontId="49" fillId="0" borderId="14" xfId="173" applyFont="1" applyBorder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0" fontId="58" fillId="0" borderId="2" xfId="173" applyFont="1" applyBorder="1" applyAlignment="1">
      <alignment horizontal="left"/>
    </xf>
    <xf numFmtId="0" fontId="58" fillId="0" borderId="13" xfId="173" applyFont="1" applyBorder="1" applyAlignment="1">
      <alignment horizontal="left"/>
    </xf>
    <xf numFmtId="0" fontId="58" fillId="0" borderId="14" xfId="173" applyFont="1" applyBorder="1" applyAlignment="1">
      <alignment horizontal="left"/>
    </xf>
    <xf numFmtId="0" fontId="49" fillId="0" borderId="2" xfId="173" applyFont="1" applyBorder="1" applyAlignment="1">
      <alignment horizontal="left" vertical="center"/>
    </xf>
    <xf numFmtId="0" fontId="49" fillId="0" borderId="13" xfId="173" applyFont="1" applyBorder="1" applyAlignment="1">
      <alignment horizontal="left" vertical="center"/>
    </xf>
    <xf numFmtId="0" fontId="49" fillId="0" borderId="14" xfId="173" applyFont="1" applyBorder="1" applyAlignment="1">
      <alignment horizontal="left" vertical="center"/>
    </xf>
  </cellXfs>
  <cellStyles count="174">
    <cellStyle name="20% - Акцент1 2" xfId="5"/>
    <cellStyle name="20% - Акцент1 3" xfId="6"/>
    <cellStyle name="20% - Акцент2 2" xfId="7"/>
    <cellStyle name="20% - Акцент2 3" xfId="8"/>
    <cellStyle name="20% - Акцент3 2" xfId="9"/>
    <cellStyle name="20% - Акцент3 3" xfId="10"/>
    <cellStyle name="20% - Акцент4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3" xfId="16"/>
    <cellStyle name="40% - Акцент1 2" xfId="17"/>
    <cellStyle name="40% - Акцент1 3" xfId="18"/>
    <cellStyle name="40% - Акцент2 2" xfId="19"/>
    <cellStyle name="40% - Акцент2 3" xfId="20"/>
    <cellStyle name="40% - Акцент3 2" xfId="21"/>
    <cellStyle name="40% - Акцент3 3" xfId="22"/>
    <cellStyle name="40% - Акцент4 2" xfId="23"/>
    <cellStyle name="40% - Акцент4 3" xfId="24"/>
    <cellStyle name="40% - Акцент5 2" xfId="25"/>
    <cellStyle name="40% - Акцент5 3" xfId="26"/>
    <cellStyle name="40% - Акцент6 2" xfId="27"/>
    <cellStyle name="40% - Акцент6 3" xfId="28"/>
    <cellStyle name="60% - Акцент1 2" xfId="29"/>
    <cellStyle name="60% - Акцент1 3" xfId="30"/>
    <cellStyle name="60% - Акцент2 2" xfId="31"/>
    <cellStyle name="60% - Акцент2 3" xfId="32"/>
    <cellStyle name="60% - Акцент3 2" xfId="33"/>
    <cellStyle name="60% - Акцент3 3" xfId="34"/>
    <cellStyle name="60% - Акцент4 2" xfId="35"/>
    <cellStyle name="60% - Акцент4 3" xfId="36"/>
    <cellStyle name="60% - Акцент5 2" xfId="37"/>
    <cellStyle name="60% - Акцент5 3" xfId="38"/>
    <cellStyle name="60% - Акцент6 2" xfId="39"/>
    <cellStyle name="60% - Акцент6 3" xfId="40"/>
    <cellStyle name="Normal" xfId="41"/>
    <cellStyle name="Акцент1 2" xfId="42"/>
    <cellStyle name="Акцент1 3" xfId="43"/>
    <cellStyle name="Акцент2 2" xfId="44"/>
    <cellStyle name="Акцент2 3" xfId="45"/>
    <cellStyle name="Акцент3 2" xfId="46"/>
    <cellStyle name="Акцент3 3" xfId="47"/>
    <cellStyle name="Акцент4 2" xfId="48"/>
    <cellStyle name="Акцент4 3" xfId="49"/>
    <cellStyle name="Акцент5 2" xfId="50"/>
    <cellStyle name="Акцент5 3" xfId="51"/>
    <cellStyle name="Акцент6 2" xfId="52"/>
    <cellStyle name="Акцент6 3" xfId="53"/>
    <cellStyle name="Ввод  2" xfId="54"/>
    <cellStyle name="Ввод  3" xfId="55"/>
    <cellStyle name="Вывод 2" xfId="56"/>
    <cellStyle name="Вывод 3" xfId="57"/>
    <cellStyle name="Вычисление 2" xfId="58"/>
    <cellStyle name="Вычисление 3" xfId="59"/>
    <cellStyle name="Гиперссылка 2" xfId="60"/>
    <cellStyle name="Денежный 2" xfId="61"/>
    <cellStyle name="Заголовок 1 2" xfId="62"/>
    <cellStyle name="Заголовок 2 2" xfId="63"/>
    <cellStyle name="Заголовок 2 3" xfId="64"/>
    <cellStyle name="Заголовок 3 2" xfId="65"/>
    <cellStyle name="Заголовок 4 2" xfId="66"/>
    <cellStyle name="Итог 2" xfId="67"/>
    <cellStyle name="Итог 3" xfId="68"/>
    <cellStyle name="Контрольная ячейка 2" xfId="69"/>
    <cellStyle name="Контрольная ячейка 3" xfId="70"/>
    <cellStyle name="Название 2" xfId="71"/>
    <cellStyle name="Нейтральный 2" xfId="72"/>
    <cellStyle name="Нейтральный 3" xfId="73"/>
    <cellStyle name="Обычный" xfId="0" builtinId="0"/>
    <cellStyle name="Обычный 17" xfId="173"/>
    <cellStyle name="Обычный 2" xfId="1"/>
    <cellStyle name="Обычный 2 10" xfId="113"/>
    <cellStyle name="Обычный 2 10 2" xfId="153"/>
    <cellStyle name="Обычный 2 11" xfId="133"/>
    <cellStyle name="Обычный 2 2" xfId="74"/>
    <cellStyle name="Обычный 2 3" xfId="4"/>
    <cellStyle name="Обычный 2 3 2" xfId="99"/>
    <cellStyle name="Обычный 2 3 2 2" xfId="119"/>
    <cellStyle name="Обычный 2 3 2 2 2" xfId="159"/>
    <cellStyle name="Обычный 2 3 2 3" xfId="139"/>
    <cellStyle name="Обычный 2 3 3" xfId="102"/>
    <cellStyle name="Обычный 2 3 3 2" xfId="122"/>
    <cellStyle name="Обычный 2 3 3 2 2" xfId="162"/>
    <cellStyle name="Обычный 2 3 3 3" xfId="142"/>
    <cellStyle name="Обычный 2 3 4" xfId="105"/>
    <cellStyle name="Обычный 2 3 4 2" xfId="125"/>
    <cellStyle name="Обычный 2 3 4 2 2" xfId="165"/>
    <cellStyle name="Обычный 2 3 4 3" xfId="145"/>
    <cellStyle name="Обычный 2 3 5" xfId="108"/>
    <cellStyle name="Обычный 2 3 5 2" xfId="128"/>
    <cellStyle name="Обычный 2 3 5 2 2" xfId="168"/>
    <cellStyle name="Обычный 2 3 5 3" xfId="148"/>
    <cellStyle name="Обычный 2 3 6" xfId="111"/>
    <cellStyle name="Обычный 2 3 6 2" xfId="131"/>
    <cellStyle name="Обычный 2 3 6 2 2" xfId="171"/>
    <cellStyle name="Обычный 2 3 6 3" xfId="151"/>
    <cellStyle name="Обычный 2 3 7" xfId="115"/>
    <cellStyle name="Обычный 2 3 7 2" xfId="155"/>
    <cellStyle name="Обычный 2 3 8" xfId="135"/>
    <cellStyle name="Обычный 2 4" xfId="96"/>
    <cellStyle name="Обычный 2 5" xfId="97"/>
    <cellStyle name="Обычный 2 5 2" xfId="117"/>
    <cellStyle name="Обычный 2 5 2 2" xfId="157"/>
    <cellStyle name="Обычный 2 5 3" xfId="137"/>
    <cellStyle name="Обычный 2 6" xfId="100"/>
    <cellStyle name="Обычный 2 6 2" xfId="120"/>
    <cellStyle name="Обычный 2 6 2 2" xfId="160"/>
    <cellStyle name="Обычный 2 6 3" xfId="140"/>
    <cellStyle name="Обычный 2 7" xfId="103"/>
    <cellStyle name="Обычный 2 7 2" xfId="123"/>
    <cellStyle name="Обычный 2 7 2 2" xfId="163"/>
    <cellStyle name="Обычный 2 7 3" xfId="143"/>
    <cellStyle name="Обычный 2 8" xfId="106"/>
    <cellStyle name="Обычный 2 8 2" xfId="126"/>
    <cellStyle name="Обычный 2 8 2 2" xfId="166"/>
    <cellStyle name="Обычный 2 8 3" xfId="146"/>
    <cellStyle name="Обычный 2 9" xfId="109"/>
    <cellStyle name="Обычный 2 9 2" xfId="129"/>
    <cellStyle name="Обычный 2 9 2 2" xfId="169"/>
    <cellStyle name="Обычный 2 9 3" xfId="149"/>
    <cellStyle name="Обычный 3" xfId="75"/>
    <cellStyle name="Обычный 4" xfId="76"/>
    <cellStyle name="Обычный 5" xfId="77"/>
    <cellStyle name="Обычный 5 2" xfId="2"/>
    <cellStyle name="Обычный 5 2 2" xfId="98"/>
    <cellStyle name="Обычный 5 2 2 2" xfId="118"/>
    <cellStyle name="Обычный 5 2 2 2 2" xfId="158"/>
    <cellStyle name="Обычный 5 2 2 3" xfId="138"/>
    <cellStyle name="Обычный 5 2 3" xfId="101"/>
    <cellStyle name="Обычный 5 2 3 2" xfId="121"/>
    <cellStyle name="Обычный 5 2 3 2 2" xfId="161"/>
    <cellStyle name="Обычный 5 2 3 3" xfId="141"/>
    <cellStyle name="Обычный 5 2 4" xfId="104"/>
    <cellStyle name="Обычный 5 2 4 2" xfId="124"/>
    <cellStyle name="Обычный 5 2 4 2 2" xfId="164"/>
    <cellStyle name="Обычный 5 2 4 3" xfId="144"/>
    <cellStyle name="Обычный 5 2 5" xfId="107"/>
    <cellStyle name="Обычный 5 2 5 2" xfId="127"/>
    <cellStyle name="Обычный 5 2 5 2 2" xfId="167"/>
    <cellStyle name="Обычный 5 2 5 3" xfId="147"/>
    <cellStyle name="Обычный 5 2 6" xfId="110"/>
    <cellStyle name="Обычный 5 2 6 2" xfId="130"/>
    <cellStyle name="Обычный 5 2 6 2 2" xfId="170"/>
    <cellStyle name="Обычный 5 2 6 3" xfId="150"/>
    <cellStyle name="Обычный 5 2 7" xfId="114"/>
    <cellStyle name="Обычный 5 2 7 2" xfId="154"/>
    <cellStyle name="Обычный 5 2 8" xfId="134"/>
    <cellStyle name="Обычный 6" xfId="78"/>
    <cellStyle name="Обычный 7" xfId="95"/>
    <cellStyle name="Обычный 7 2" xfId="116"/>
    <cellStyle name="Обычный 7 2 2" xfId="156"/>
    <cellStyle name="Обычный 7 3" xfId="136"/>
    <cellStyle name="Обычный 8" xfId="112"/>
    <cellStyle name="Обычный 8 2" xfId="132"/>
    <cellStyle name="Обычный 8 2 2" xfId="172"/>
    <cellStyle name="Обычный 8 3" xfId="152"/>
    <cellStyle name="Плохой 2" xfId="79"/>
    <cellStyle name="Плохой 3" xfId="80"/>
    <cellStyle name="Пояснение 2" xfId="81"/>
    <cellStyle name="Пояснение 3" xfId="82"/>
    <cellStyle name="Примечание 2" xfId="83"/>
    <cellStyle name="Примечание 3" xfId="84"/>
    <cellStyle name="Связанная ячейка 2" xfId="85"/>
    <cellStyle name="Связанная ячейка 3" xfId="86"/>
    <cellStyle name="Стиль 1" xfId="87"/>
    <cellStyle name="Стиль 1 2" xfId="88"/>
    <cellStyle name="Текст предупреждения 2" xfId="89"/>
    <cellStyle name="Текст предупреждения 3" xfId="90"/>
    <cellStyle name="Финансовый 2" xfId="91"/>
    <cellStyle name="Финансовый 3" xfId="3"/>
    <cellStyle name="Финансовый 4" xfId="92"/>
    <cellStyle name="Хороший 2" xfId="93"/>
    <cellStyle name="Хороший 3" xfId="94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" t="s">
        <v>11</v>
      </c>
      <c r="C2" s="2" t="s">
        <v>3</v>
      </c>
      <c r="D2" s="2" t="s">
        <v>21</v>
      </c>
      <c r="E2" s="1" t="s">
        <v>22</v>
      </c>
    </row>
    <row r="3" spans="2:12" ht="45" x14ac:dyDescent="0.25">
      <c r="B3" s="2">
        <v>1</v>
      </c>
      <c r="C3" s="3" t="s">
        <v>23</v>
      </c>
      <c r="D3" s="4">
        <v>95</v>
      </c>
      <c r="E3" s="5">
        <v>234291381.99000001</v>
      </c>
    </row>
    <row r="4" spans="2:12" ht="45" x14ac:dyDescent="0.25">
      <c r="B4" s="2">
        <v>2</v>
      </c>
      <c r="C4" s="3" t="s">
        <v>24</v>
      </c>
      <c r="D4" s="4">
        <v>174</v>
      </c>
      <c r="E4" s="5">
        <v>309567111.99000001</v>
      </c>
    </row>
    <row r="7" spans="2:12" x14ac:dyDescent="0.25">
      <c r="H7" s="6">
        <v>118041297.98999999</v>
      </c>
      <c r="I7">
        <v>60</v>
      </c>
      <c r="K7" s="6">
        <v>80344447.989999995</v>
      </c>
      <c r="L7">
        <v>35</v>
      </c>
    </row>
    <row r="8" spans="2:12" x14ac:dyDescent="0.25">
      <c r="H8" s="6">
        <v>113229534</v>
      </c>
      <c r="I8">
        <v>50</v>
      </c>
      <c r="K8" s="6">
        <v>91599534</v>
      </c>
      <c r="L8">
        <v>31</v>
      </c>
    </row>
    <row r="9" spans="2:12" x14ac:dyDescent="0.25">
      <c r="H9" s="6">
        <v>44786280</v>
      </c>
      <c r="I9">
        <v>36</v>
      </c>
      <c r="K9" s="6">
        <v>38577400</v>
      </c>
      <c r="L9">
        <v>19</v>
      </c>
    </row>
    <row r="10" spans="2:12" x14ac:dyDescent="0.25">
      <c r="H10" s="6">
        <v>23910000</v>
      </c>
      <c r="I10">
        <v>27</v>
      </c>
      <c r="K10" s="6">
        <v>14170000</v>
      </c>
      <c r="L10">
        <v>9</v>
      </c>
    </row>
    <row r="11" spans="2:12" x14ac:dyDescent="0.25">
      <c r="H11" s="6">
        <f>SUM(H7:H10)</f>
        <v>299967111.99000001</v>
      </c>
      <c r="K11" s="6">
        <f>SUM(K7:K10)</f>
        <v>224691381.99000001</v>
      </c>
    </row>
    <row r="12" spans="2:12" x14ac:dyDescent="0.25">
      <c r="H12" s="6">
        <v>9600000</v>
      </c>
      <c r="K12" s="6">
        <v>9600000</v>
      </c>
    </row>
    <row r="13" spans="2:12" x14ac:dyDescent="0.25">
      <c r="H13" s="5">
        <f>SUM(H11:H12)</f>
        <v>309567111.99000001</v>
      </c>
      <c r="K13" s="5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80" zoomScaleNormal="80" workbookViewId="0">
      <selection activeCell="K12" sqref="K12:K13"/>
    </sheetView>
  </sheetViews>
  <sheetFormatPr defaultRowHeight="15.75" x14ac:dyDescent="0.25"/>
  <cols>
    <col min="1" max="1" width="13.7109375" style="15" customWidth="1"/>
    <col min="2" max="2" width="10.5703125" style="15" customWidth="1"/>
    <col min="3" max="3" width="9.42578125" style="15" customWidth="1"/>
    <col min="4" max="4" width="10.28515625" style="15" bestFit="1" customWidth="1"/>
    <col min="5" max="5" width="22.7109375" style="15" customWidth="1"/>
    <col min="6" max="6" width="8" style="15" bestFit="1" customWidth="1"/>
    <col min="7" max="7" width="16.28515625" style="15" bestFit="1" customWidth="1"/>
    <col min="8" max="8" width="12.28515625" style="15" bestFit="1" customWidth="1"/>
    <col min="9" max="9" width="9.140625" style="15" bestFit="1" customWidth="1"/>
    <col min="10" max="10" width="16.28515625" style="15" bestFit="1" customWidth="1"/>
    <col min="11" max="11" width="18.5703125" style="15" customWidth="1"/>
    <col min="12" max="12" width="22.28515625" style="15" customWidth="1"/>
    <col min="13" max="13" width="14.85546875" style="15" customWidth="1"/>
    <col min="14" max="14" width="9.140625" style="15" bestFit="1" customWidth="1"/>
    <col min="15" max="15" width="14.140625" style="15" customWidth="1"/>
    <col min="16" max="16" width="9.140625" style="14"/>
    <col min="17" max="16384" width="9.140625" style="15"/>
  </cols>
  <sheetData>
    <row r="1" spans="1:18" ht="15" customHeight="1" x14ac:dyDescent="0.25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8" ht="20.25" x14ac:dyDescent="0.3">
      <c r="A3" s="34" t="s">
        <v>18</v>
      </c>
      <c r="B3" s="34"/>
      <c r="C3" s="34"/>
      <c r="D3" s="34"/>
      <c r="E3" s="43" t="s">
        <v>35</v>
      </c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8" x14ac:dyDescent="0.25">
      <c r="A4" s="34" t="s">
        <v>17</v>
      </c>
      <c r="B4" s="34"/>
      <c r="C4" s="34"/>
      <c r="D4" s="34"/>
      <c r="E4" s="46" t="s">
        <v>36</v>
      </c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8" ht="16.5" customHeight="1" x14ac:dyDescent="0.25">
      <c r="A5" s="34" t="s">
        <v>16</v>
      </c>
      <c r="B5" s="34"/>
      <c r="C5" s="34"/>
      <c r="D5" s="34"/>
      <c r="E5" s="39" t="s">
        <v>37</v>
      </c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8" x14ac:dyDescent="0.25">
      <c r="A6" s="34" t="s">
        <v>15</v>
      </c>
      <c r="B6" s="34"/>
      <c r="C6" s="34"/>
      <c r="D6" s="34"/>
      <c r="E6" s="36" t="s">
        <v>38</v>
      </c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8" x14ac:dyDescent="0.25">
      <c r="A7" s="34" t="s">
        <v>14</v>
      </c>
      <c r="B7" s="34"/>
      <c r="C7" s="34"/>
      <c r="D7" s="34"/>
      <c r="E7" s="36">
        <v>1001000598</v>
      </c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8" x14ac:dyDescent="0.25">
      <c r="A8" s="34" t="s">
        <v>13</v>
      </c>
      <c r="B8" s="34"/>
      <c r="C8" s="34"/>
      <c r="D8" s="34"/>
      <c r="E8" s="36">
        <v>100101001</v>
      </c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8" ht="16.5" customHeight="1" x14ac:dyDescent="0.25">
      <c r="A9" s="34" t="s">
        <v>12</v>
      </c>
      <c r="B9" s="34"/>
      <c r="C9" s="34"/>
      <c r="D9" s="34"/>
      <c r="E9" s="39">
        <v>86401000000</v>
      </c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8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8" ht="15.75" customHeight="1" x14ac:dyDescent="0.25">
      <c r="A11" s="33" t="s">
        <v>29</v>
      </c>
      <c r="B11" s="34" t="s">
        <v>27</v>
      </c>
      <c r="C11" s="34" t="s">
        <v>28</v>
      </c>
      <c r="D11" s="34" t="s">
        <v>10</v>
      </c>
      <c r="E11" s="34"/>
      <c r="F11" s="34"/>
      <c r="G11" s="34"/>
      <c r="H11" s="34"/>
      <c r="I11" s="34"/>
      <c r="J11" s="34"/>
      <c r="K11" s="34"/>
      <c r="L11" s="34"/>
      <c r="M11" s="34"/>
      <c r="N11" s="34" t="s">
        <v>34</v>
      </c>
      <c r="O11" s="34" t="s">
        <v>9</v>
      </c>
      <c r="P11" s="15"/>
    </row>
    <row r="12" spans="1:18" ht="51" customHeight="1" x14ac:dyDescent="0.25">
      <c r="A12" s="33"/>
      <c r="B12" s="34"/>
      <c r="C12" s="34"/>
      <c r="D12" s="34" t="s">
        <v>31</v>
      </c>
      <c r="E12" s="33" t="s">
        <v>8</v>
      </c>
      <c r="F12" s="33" t="s">
        <v>7</v>
      </c>
      <c r="G12" s="33"/>
      <c r="H12" s="33" t="s">
        <v>39</v>
      </c>
      <c r="I12" s="33" t="s">
        <v>6</v>
      </c>
      <c r="J12" s="33"/>
      <c r="K12" s="34" t="s">
        <v>5</v>
      </c>
      <c r="L12" s="34" t="s">
        <v>4</v>
      </c>
      <c r="M12" s="34"/>
      <c r="N12" s="34"/>
      <c r="O12" s="34"/>
    </row>
    <row r="13" spans="1:18" ht="78.75" x14ac:dyDescent="0.25">
      <c r="A13" s="33"/>
      <c r="B13" s="34"/>
      <c r="C13" s="34"/>
      <c r="D13" s="34"/>
      <c r="E13" s="33"/>
      <c r="F13" s="8" t="s">
        <v>32</v>
      </c>
      <c r="G13" s="8" t="s">
        <v>3</v>
      </c>
      <c r="H13" s="33"/>
      <c r="I13" s="8" t="s">
        <v>33</v>
      </c>
      <c r="J13" s="8" t="s">
        <v>3</v>
      </c>
      <c r="K13" s="34"/>
      <c r="L13" s="8" t="s">
        <v>2</v>
      </c>
      <c r="M13" s="9" t="s">
        <v>1</v>
      </c>
      <c r="N13" s="34"/>
      <c r="O13" s="10" t="s">
        <v>0</v>
      </c>
      <c r="P13" s="15"/>
    </row>
    <row r="14" spans="1:18" s="16" customFormat="1" ht="12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3">
        <v>13</v>
      </c>
      <c r="N14" s="12">
        <v>14</v>
      </c>
      <c r="O14" s="12">
        <v>15</v>
      </c>
    </row>
    <row r="15" spans="1:18" s="17" customFormat="1" x14ac:dyDescent="0.25">
      <c r="A15" s="7">
        <v>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32" t="s">
        <v>26</v>
      </c>
      <c r="Q15" s="32"/>
      <c r="R15" s="32"/>
    </row>
    <row r="16" spans="1:18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6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6" s="21" customFormat="1" x14ac:dyDescent="0.25">
      <c r="A18" s="19"/>
      <c r="B18" s="19"/>
      <c r="C18" s="27" t="s">
        <v>30</v>
      </c>
      <c r="D18" s="28"/>
      <c r="E18" s="28"/>
      <c r="F18" s="28"/>
      <c r="G18" s="28"/>
      <c r="H18" s="19"/>
      <c r="I18" s="29"/>
      <c r="J18" s="30"/>
      <c r="K18" s="19"/>
      <c r="L18" s="31">
        <v>42734</v>
      </c>
      <c r="M18" s="28"/>
      <c r="N18" s="28"/>
      <c r="O18" s="19"/>
      <c r="P18" s="20"/>
    </row>
    <row r="19" spans="1:16" s="21" customFormat="1" x14ac:dyDescent="0.25">
      <c r="A19" s="19"/>
      <c r="B19" s="22"/>
      <c r="C19" s="25" t="s">
        <v>25</v>
      </c>
      <c r="D19" s="25"/>
      <c r="E19" s="25"/>
      <c r="F19" s="25"/>
      <c r="G19" s="25"/>
      <c r="H19" s="23"/>
      <c r="I19" s="26" t="s">
        <v>19</v>
      </c>
      <c r="J19" s="26"/>
      <c r="K19" s="23"/>
      <c r="L19" s="26" t="s">
        <v>20</v>
      </c>
      <c r="M19" s="26"/>
      <c r="N19" s="26"/>
      <c r="O19" s="24"/>
      <c r="P19" s="20"/>
    </row>
    <row r="20" spans="1:16" s="21" customForma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 x14ac:dyDescent="0.25">
      <c r="G21" s="17"/>
      <c r="H21" s="17"/>
      <c r="I21" s="17"/>
      <c r="J21" s="17"/>
      <c r="K21" s="17"/>
      <c r="L21" s="17"/>
      <c r="M21" s="17"/>
      <c r="N21" s="17"/>
      <c r="O21" s="17"/>
    </row>
    <row r="22" spans="1:16" x14ac:dyDescent="0.25">
      <c r="G22" s="17"/>
      <c r="H22" s="17"/>
      <c r="I22" s="17"/>
      <c r="J22" s="17"/>
      <c r="K22" s="17"/>
      <c r="L22" s="17"/>
      <c r="M22" s="17"/>
      <c r="N22" s="17"/>
      <c r="O22" s="17"/>
    </row>
  </sheetData>
  <mergeCells count="36">
    <mergeCell ref="E6:O6"/>
    <mergeCell ref="E7:O7"/>
    <mergeCell ref="E8:O8"/>
    <mergeCell ref="E9:O9"/>
    <mergeCell ref="A1:O1"/>
    <mergeCell ref="A5:D5"/>
    <mergeCell ref="A6:D6"/>
    <mergeCell ref="A7:D7"/>
    <mergeCell ref="A8:D8"/>
    <mergeCell ref="A9:D9"/>
    <mergeCell ref="E5:O5"/>
    <mergeCell ref="A3:D3"/>
    <mergeCell ref="A4:D4"/>
    <mergeCell ref="E3:O3"/>
    <mergeCell ref="E4:O4"/>
    <mergeCell ref="P15:R15"/>
    <mergeCell ref="I12:J12"/>
    <mergeCell ref="K12:K13"/>
    <mergeCell ref="A10:O10"/>
    <mergeCell ref="A11:A13"/>
    <mergeCell ref="B11:B13"/>
    <mergeCell ref="O11:O12"/>
    <mergeCell ref="D12:D13"/>
    <mergeCell ref="C11:C13"/>
    <mergeCell ref="D11:M11"/>
    <mergeCell ref="N11:N13"/>
    <mergeCell ref="L12:M12"/>
    <mergeCell ref="E12:E13"/>
    <mergeCell ref="F12:G12"/>
    <mergeCell ref="H12:H13"/>
    <mergeCell ref="C19:G19"/>
    <mergeCell ref="I19:J19"/>
    <mergeCell ref="L19:N19"/>
    <mergeCell ref="C18:G18"/>
    <mergeCell ref="I18:J18"/>
    <mergeCell ref="L18:N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2017-09-25T07:11:21Z</dcterms:modified>
</cp:coreProperties>
</file>